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aksmaa\Documents\FUNGI\AspergillusT\March 2025 before coauthors\Coauthors first round comments\"/>
    </mc:Choice>
  </mc:AlternateContent>
  <xr:revisionPtr revIDLastSave="0" documentId="13_ncr:1_{227F4846-D675-4D60-9309-64E45BCC1A58}" xr6:coauthVersionLast="47" xr6:coauthVersionMax="47" xr10:uidLastSave="{00000000-0000-0000-0000-000000000000}"/>
  <bookViews>
    <workbookView xWindow="-120" yWindow="-120" windowWidth="29040" windowHeight="15840" activeTab="1" xr2:uid="{B95CEDF3-1E75-43AA-A3D7-D9966D183130}"/>
  </bookViews>
  <sheets>
    <sheet name="Data UV-treated PE" sheetId="2" r:id="rId1"/>
    <sheet name="Data untreated P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2" l="1"/>
  <c r="D16" i="2"/>
  <c r="D15" i="2"/>
  <c r="D18" i="2" l="1"/>
</calcChain>
</file>

<file path=xl/sharedStrings.xml><?xml version="1.0" encoding="utf-8"?>
<sst xmlns="http://schemas.openxmlformats.org/spreadsheetml/2006/main" count="115" uniqueCount="27">
  <si>
    <t>Time (Days)</t>
  </si>
  <si>
    <t>Replicate</t>
  </si>
  <si>
    <t>Treatment</t>
  </si>
  <si>
    <t>PE</t>
  </si>
  <si>
    <t>102 Days incubation</t>
  </si>
  <si>
    <t>Headspace CO2 amounts (nmols)</t>
  </si>
  <si>
    <t xml:space="preserve">Time (days) </t>
  </si>
  <si>
    <t>Irradiation</t>
  </si>
  <si>
    <t>UV</t>
  </si>
  <si>
    <t>UV 13C PE+ AT</t>
  </si>
  <si>
    <t>AT</t>
  </si>
  <si>
    <t xml:space="preserve"> AT</t>
  </si>
  <si>
    <t>UV 13C</t>
  </si>
  <si>
    <t>PE added (µg)</t>
  </si>
  <si>
    <t>Weight - AT</t>
  </si>
  <si>
    <t>Weight + AT</t>
  </si>
  <si>
    <t>AT dryweight</t>
  </si>
  <si>
    <t>g/mL</t>
  </si>
  <si>
    <t>AVERAGE:</t>
  </si>
  <si>
    <r>
      <t xml:space="preserve">Supplementary Table 6: </t>
    </r>
    <r>
      <rPr>
        <sz val="10"/>
        <color theme="1"/>
        <rFont val="Calibri"/>
        <family val="2"/>
      </rPr>
      <t>Development of headspace CO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 xml:space="preserve"> in nmols over the course of incubation of 102 days.</t>
    </r>
    <r>
      <rPr>
        <b/>
        <sz val="10"/>
        <color theme="1"/>
        <rFont val="Calibri"/>
        <family val="2"/>
      </rPr>
      <t xml:space="preserve"> </t>
    </r>
  </si>
  <si>
    <r>
      <t xml:space="preserve">Supplementary Table 7: </t>
    </r>
    <r>
      <rPr>
        <sz val="10"/>
        <color theme="1"/>
        <rFont val="Calibri"/>
        <family val="2"/>
      </rPr>
      <t>Development of δ</t>
    </r>
    <r>
      <rPr>
        <vertAlign val="superscript"/>
        <sz val="10"/>
        <color theme="1"/>
        <rFont val="Calibri"/>
        <family val="2"/>
      </rPr>
      <t>13</t>
    </r>
    <r>
      <rPr>
        <sz val="10"/>
        <color theme="1"/>
        <rFont val="Calibri"/>
        <family val="2"/>
      </rPr>
      <t xml:space="preserve">C values over the course of incubation of 102 days. </t>
    </r>
  </si>
  <si>
    <r>
      <rPr>
        <b/>
        <sz val="11"/>
        <color theme="1"/>
        <rFont val="Calibri"/>
        <family val="2"/>
        <scheme val="minor"/>
      </rPr>
      <t>Supplementary Table 1:</t>
    </r>
    <r>
      <rPr>
        <sz val="11"/>
        <color theme="1"/>
        <rFont val="Calibri"/>
        <family val="2"/>
        <scheme val="minor"/>
      </rPr>
      <t xml:space="preserve"> Amount of PE (µg) added to the incubations.</t>
    </r>
  </si>
  <si>
    <r>
      <rPr>
        <b/>
        <sz val="11"/>
        <color theme="1"/>
        <rFont val="Calibri"/>
        <family val="2"/>
        <scheme val="minor"/>
      </rPr>
      <t>Supplementary Table 2:</t>
    </r>
    <r>
      <rPr>
        <sz val="11"/>
        <color theme="1"/>
        <rFont val="Calibri"/>
        <family val="2"/>
        <scheme val="minor"/>
      </rPr>
      <t xml:space="preserve"> Dry weight of A. terreus biomass.</t>
    </r>
  </si>
  <si>
    <r>
      <t xml:space="preserve">Supplementary Table 3: </t>
    </r>
    <r>
      <rPr>
        <sz val="11"/>
        <color theme="1"/>
        <rFont val="Calibri"/>
        <family val="2"/>
        <scheme val="minor"/>
      </rPr>
      <t>Development of headspace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in nmols over the course of incubation of 22 days.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</si>
  <si>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Supplementary Table 4: </t>
    </r>
    <r>
      <rPr>
        <sz val="11"/>
        <color theme="1"/>
        <rFont val="Calibri"/>
        <family val="2"/>
        <scheme val="minor"/>
      </rPr>
      <t>Development of δ</t>
    </r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C values over the course of incubation of 22 days. </t>
    </r>
  </si>
  <si>
    <r>
      <rPr>
        <b/>
        <sz val="11"/>
        <color theme="1"/>
        <rFont val="Calibri"/>
        <family val="2"/>
        <scheme val="minor"/>
      </rPr>
      <t>Supplementary Table 5:</t>
    </r>
    <r>
      <rPr>
        <sz val="11"/>
        <color theme="1"/>
        <rFont val="Calibri"/>
        <family val="2"/>
        <scheme val="minor"/>
      </rPr>
      <t xml:space="preserve"> DIC concentration (µmol/l) at the beginning and end of 22 day incubations.</t>
    </r>
  </si>
  <si>
    <t>PE +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</si>
</sst>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vertAlign val="subscript"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vertical="center"/>
    </xf>
    <xf numFmtId="2" fontId="0" fillId="0" borderId="0" xfId="0" applyNumberFormat="1" applyFont="1"/>
    <xf numFmtId="170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5888-3E1E-4CD8-A6E8-514F62EAA2E4}">
  <dimension ref="A1:I63"/>
  <sheetViews>
    <sheetView topLeftCell="A16" workbookViewId="0">
      <selection activeCell="C25" sqref="C25:C33"/>
    </sheetView>
  </sheetViews>
  <sheetFormatPr defaultRowHeight="15" x14ac:dyDescent="0.25"/>
  <cols>
    <col min="1" max="1" width="11.7109375" style="3" customWidth="1"/>
    <col min="2" max="2" width="14" style="3" customWidth="1"/>
    <col min="3" max="3" width="16.140625" style="3" customWidth="1"/>
    <col min="4" max="16384" width="9.140625" style="3"/>
  </cols>
  <sheetData>
    <row r="1" spans="1:4" x14ac:dyDescent="0.25">
      <c r="A1" s="3" t="s">
        <v>21</v>
      </c>
    </row>
    <row r="3" spans="1:4" x14ac:dyDescent="0.25">
      <c r="A3" s="3" t="s">
        <v>1</v>
      </c>
      <c r="B3" s="3" t="s">
        <v>2</v>
      </c>
      <c r="C3" s="3" t="s">
        <v>13</v>
      </c>
    </row>
    <row r="4" spans="1:4" x14ac:dyDescent="0.25">
      <c r="B4" s="3" t="s">
        <v>12</v>
      </c>
      <c r="C4" s="3">
        <v>1030</v>
      </c>
    </row>
    <row r="5" spans="1:4" x14ac:dyDescent="0.25">
      <c r="B5" s="3" t="s">
        <v>12</v>
      </c>
      <c r="C5" s="3">
        <v>960</v>
      </c>
    </row>
    <row r="6" spans="1:4" x14ac:dyDescent="0.25">
      <c r="B6" s="3" t="s">
        <v>12</v>
      </c>
      <c r="C6" s="3">
        <v>960</v>
      </c>
    </row>
    <row r="7" spans="1:4" x14ac:dyDescent="0.25">
      <c r="B7" s="3" t="s">
        <v>9</v>
      </c>
      <c r="C7" s="3">
        <v>940</v>
      </c>
    </row>
    <row r="8" spans="1:4" x14ac:dyDescent="0.25">
      <c r="B8" s="3" t="s">
        <v>9</v>
      </c>
      <c r="C8" s="3">
        <v>1160</v>
      </c>
    </row>
    <row r="9" spans="1:4" x14ac:dyDescent="0.25">
      <c r="B9" s="3" t="s">
        <v>9</v>
      </c>
      <c r="C9" s="3">
        <v>1050</v>
      </c>
    </row>
    <row r="12" spans="1:4" x14ac:dyDescent="0.25">
      <c r="A12" s="3" t="s">
        <v>22</v>
      </c>
    </row>
    <row r="14" spans="1:4" x14ac:dyDescent="0.25">
      <c r="A14" s="3" t="s">
        <v>1</v>
      </c>
      <c r="B14" s="3" t="s">
        <v>14</v>
      </c>
      <c r="C14" s="3" t="s">
        <v>15</v>
      </c>
      <c r="D14" s="3" t="s">
        <v>16</v>
      </c>
    </row>
    <row r="15" spans="1:4" x14ac:dyDescent="0.25">
      <c r="A15" s="3">
        <v>1</v>
      </c>
      <c r="B15" s="5">
        <v>1.01407</v>
      </c>
      <c r="C15" s="5">
        <v>1.07904</v>
      </c>
      <c r="D15" s="5">
        <f>C15-B15</f>
        <v>6.4969999999999972E-2</v>
      </c>
    </row>
    <row r="16" spans="1:4" x14ac:dyDescent="0.25">
      <c r="A16" s="3">
        <v>2</v>
      </c>
      <c r="B16" s="5">
        <v>1.00665</v>
      </c>
      <c r="C16" s="5">
        <v>1.0620099999999999</v>
      </c>
      <c r="D16" s="5">
        <f t="shared" ref="D16:D17" si="0">C16-B16</f>
        <v>5.5359999999999854E-2</v>
      </c>
    </row>
    <row r="17" spans="1:9" x14ac:dyDescent="0.25">
      <c r="A17" s="3">
        <v>3</v>
      </c>
      <c r="B17" s="5">
        <v>1.0083200000000001</v>
      </c>
      <c r="C17" s="5">
        <v>1.06504</v>
      </c>
      <c r="D17" s="5">
        <f t="shared" si="0"/>
        <v>5.6719999999999882E-2</v>
      </c>
    </row>
    <row r="18" spans="1:9" x14ac:dyDescent="0.25">
      <c r="C18" s="2" t="s">
        <v>18</v>
      </c>
      <c r="D18" s="5">
        <f>AVERAGE(D15:D17)</f>
        <v>5.9016666666666572E-2</v>
      </c>
      <c r="E18" s="3" t="s">
        <v>17</v>
      </c>
    </row>
    <row r="21" spans="1:9" ht="18" x14ac:dyDescent="0.25">
      <c r="A21" s="4" t="s">
        <v>23</v>
      </c>
    </row>
    <row r="23" spans="1:9" x14ac:dyDescent="0.25">
      <c r="D23" s="3" t="s">
        <v>6</v>
      </c>
    </row>
    <row r="24" spans="1:9" x14ac:dyDescent="0.25">
      <c r="A24" s="3" t="s">
        <v>1</v>
      </c>
      <c r="B24" s="3" t="s">
        <v>7</v>
      </c>
      <c r="C24" s="3" t="s">
        <v>2</v>
      </c>
      <c r="D24" s="3">
        <v>0</v>
      </c>
      <c r="E24" s="3">
        <v>2</v>
      </c>
      <c r="F24" s="3">
        <v>3</v>
      </c>
      <c r="G24" s="3">
        <v>6</v>
      </c>
      <c r="H24" s="3">
        <v>8</v>
      </c>
      <c r="I24" s="3">
        <v>22</v>
      </c>
    </row>
    <row r="25" spans="1:9" x14ac:dyDescent="0.25">
      <c r="A25" s="3">
        <v>1</v>
      </c>
      <c r="B25" s="3" t="s">
        <v>8</v>
      </c>
      <c r="C25" s="3" t="s">
        <v>9</v>
      </c>
      <c r="D25" s="6">
        <v>440.23199999999997</v>
      </c>
      <c r="E25" s="6">
        <v>5781.8046000000013</v>
      </c>
      <c r="F25" s="6">
        <v>7259.5948600000002</v>
      </c>
      <c r="G25" s="6">
        <v>13850.01152</v>
      </c>
      <c r="H25" s="6">
        <v>18409.702099999999</v>
      </c>
      <c r="I25" s="6">
        <v>27111.477800000004</v>
      </c>
    </row>
    <row r="26" spans="1:9" x14ac:dyDescent="0.25">
      <c r="A26" s="3">
        <v>2</v>
      </c>
      <c r="B26" s="3" t="s">
        <v>8</v>
      </c>
      <c r="C26" s="3" t="s">
        <v>9</v>
      </c>
      <c r="D26" s="6">
        <v>437.4162</v>
      </c>
      <c r="E26" s="6">
        <v>4241.5619999999999</v>
      </c>
      <c r="F26" s="6">
        <v>7815.5854000000008</v>
      </c>
      <c r="G26" s="6">
        <v>16204.65568</v>
      </c>
      <c r="H26" s="6">
        <v>16304.19126</v>
      </c>
      <c r="I26" s="6">
        <v>31160.150560000005</v>
      </c>
    </row>
    <row r="27" spans="1:9" x14ac:dyDescent="0.25">
      <c r="A27" s="3">
        <v>3</v>
      </c>
      <c r="B27" s="3" t="s">
        <v>8</v>
      </c>
      <c r="C27" s="3" t="s">
        <v>9</v>
      </c>
      <c r="D27" s="6">
        <v>500.30239999999998</v>
      </c>
      <c r="E27" s="6">
        <v>5106.9512000000004</v>
      </c>
      <c r="F27" s="6">
        <v>8201.6099200000008</v>
      </c>
      <c r="G27" s="6">
        <v>12016.766880000001</v>
      </c>
      <c r="H27" s="6">
        <v>16128.564759999999</v>
      </c>
      <c r="I27" s="6">
        <v>21546.475080000004</v>
      </c>
    </row>
    <row r="28" spans="1:9" x14ac:dyDescent="0.25">
      <c r="A28" s="3">
        <v>1</v>
      </c>
      <c r="B28" s="3" t="s">
        <v>8</v>
      </c>
      <c r="C28" s="3" t="s">
        <v>10</v>
      </c>
      <c r="D28" s="6">
        <v>494.67079999999993</v>
      </c>
      <c r="E28" s="6">
        <v>5685.1288000000004</v>
      </c>
      <c r="F28" s="6">
        <v>7662.9040600000008</v>
      </c>
      <c r="G28" s="6">
        <v>12703.128959999998</v>
      </c>
      <c r="H28" s="6">
        <v>16134.586239999999</v>
      </c>
      <c r="I28" s="6">
        <v>21305.543679999999</v>
      </c>
    </row>
    <row r="29" spans="1:9" x14ac:dyDescent="0.25">
      <c r="A29" s="3">
        <v>2</v>
      </c>
      <c r="B29" s="3" t="s">
        <v>8</v>
      </c>
      <c r="C29" s="3" t="s">
        <v>10</v>
      </c>
      <c r="D29" s="6">
        <v>486.22340000000003</v>
      </c>
      <c r="E29" s="6">
        <v>5311.5660000000007</v>
      </c>
      <c r="F29" s="6">
        <v>7762.7710999999999</v>
      </c>
      <c r="G29" s="6">
        <v>9131.8859200000006</v>
      </c>
      <c r="H29" s="6">
        <v>12620.049079999997</v>
      </c>
      <c r="I29" s="6">
        <v>16181.394160000003</v>
      </c>
    </row>
    <row r="30" spans="1:9" x14ac:dyDescent="0.25">
      <c r="A30" s="3">
        <v>3</v>
      </c>
      <c r="B30" s="3" t="s">
        <v>8</v>
      </c>
      <c r="C30" s="3" t="s">
        <v>10</v>
      </c>
      <c r="D30" s="6">
        <v>507.81119999999999</v>
      </c>
      <c r="E30" s="6">
        <v>4915.4768000000004</v>
      </c>
      <c r="F30" s="6">
        <v>7930.8166000000001</v>
      </c>
      <c r="G30" s="6">
        <v>12461.576639999999</v>
      </c>
      <c r="H30" s="6">
        <v>15656.882159999999</v>
      </c>
      <c r="I30" s="6">
        <v>20949.785400000004</v>
      </c>
    </row>
    <row r="31" spans="1:9" x14ac:dyDescent="0.25">
      <c r="A31" s="3">
        <v>1</v>
      </c>
      <c r="B31" s="3" t="s">
        <v>8</v>
      </c>
      <c r="C31" s="3" t="s">
        <v>12</v>
      </c>
      <c r="D31" s="6">
        <v>302.26</v>
      </c>
      <c r="E31" s="6">
        <v>336.62720000000002</v>
      </c>
      <c r="F31" s="6">
        <v>331.45112000000006</v>
      </c>
      <c r="G31" s="6">
        <v>539.74155999999994</v>
      </c>
      <c r="H31" s="6">
        <v>381.93468000000001</v>
      </c>
      <c r="I31" s="6">
        <v>441.20432</v>
      </c>
    </row>
    <row r="32" spans="1:9" x14ac:dyDescent="0.25">
      <c r="A32" s="3">
        <v>2</v>
      </c>
      <c r="B32" s="3" t="s">
        <v>8</v>
      </c>
      <c r="C32" s="3" t="s">
        <v>12</v>
      </c>
      <c r="D32" s="6">
        <v>286.30160000000001</v>
      </c>
      <c r="E32" s="6">
        <v>319.15260000000001</v>
      </c>
      <c r="F32" s="6">
        <v>344.76260000000002</v>
      </c>
      <c r="G32" s="6">
        <v>271.03984000000003</v>
      </c>
      <c r="H32" s="6">
        <v>343.25493999999998</v>
      </c>
      <c r="I32" s="6">
        <v>436.78348000000011</v>
      </c>
    </row>
    <row r="33" spans="1:9" x14ac:dyDescent="0.25">
      <c r="A33" s="3">
        <v>3</v>
      </c>
      <c r="B33" s="3" t="s">
        <v>8</v>
      </c>
      <c r="C33" s="3" t="s">
        <v>12</v>
      </c>
      <c r="D33" s="6">
        <v>279.73140000000001</v>
      </c>
      <c r="E33" s="6">
        <v>321.02979999999997</v>
      </c>
      <c r="F33" s="6">
        <v>337.08051999999998</v>
      </c>
      <c r="G33" s="6">
        <v>358.43072000000001</v>
      </c>
      <c r="H33" s="6">
        <v>351.28358000000003</v>
      </c>
      <c r="I33" s="6">
        <v>550.58512000000007</v>
      </c>
    </row>
    <row r="36" spans="1:9" ht="17.25" x14ac:dyDescent="0.25">
      <c r="A36" s="4" t="s">
        <v>24</v>
      </c>
    </row>
    <row r="38" spans="1:9" x14ac:dyDescent="0.25">
      <c r="D38" s="3" t="s">
        <v>6</v>
      </c>
    </row>
    <row r="39" spans="1:9" x14ac:dyDescent="0.25">
      <c r="A39" s="3" t="s">
        <v>1</v>
      </c>
      <c r="B39" s="3" t="s">
        <v>7</v>
      </c>
      <c r="C39" s="3" t="s">
        <v>2</v>
      </c>
      <c r="D39" s="3">
        <v>0</v>
      </c>
      <c r="E39" s="3">
        <v>2</v>
      </c>
      <c r="F39" s="3">
        <v>3</v>
      </c>
      <c r="G39" s="3">
        <v>6</v>
      </c>
      <c r="H39" s="3">
        <v>8</v>
      </c>
      <c r="I39" s="3">
        <v>22</v>
      </c>
    </row>
    <row r="40" spans="1:9" x14ac:dyDescent="0.25">
      <c r="A40" s="3">
        <v>1</v>
      </c>
      <c r="B40" s="3" t="s">
        <v>8</v>
      </c>
      <c r="C40" s="3" t="s">
        <v>9</v>
      </c>
      <c r="D40" s="6">
        <v>8.1579999999999995</v>
      </c>
      <c r="E40" s="6">
        <v>94.117999999999995</v>
      </c>
      <c r="F40" s="6">
        <v>100.88800000000001</v>
      </c>
      <c r="G40" s="6">
        <v>102.845</v>
      </c>
      <c r="H40" s="6">
        <v>133.00700000000001</v>
      </c>
      <c r="I40" s="6">
        <v>182.64699999999999</v>
      </c>
    </row>
    <row r="41" spans="1:9" x14ac:dyDescent="0.25">
      <c r="A41" s="3">
        <v>2</v>
      </c>
      <c r="B41" s="3" t="s">
        <v>8</v>
      </c>
      <c r="C41" s="3" t="s">
        <v>9</v>
      </c>
      <c r="D41" s="6">
        <v>8.43</v>
      </c>
      <c r="E41" s="6">
        <v>308.58300000000003</v>
      </c>
      <c r="F41" s="6">
        <v>332.06</v>
      </c>
      <c r="G41" s="6">
        <v>318.81799999999998</v>
      </c>
      <c r="H41" s="6">
        <v>313.41199999999998</v>
      </c>
      <c r="I41" s="6">
        <v>394.58300000000003</v>
      </c>
    </row>
    <row r="42" spans="1:9" x14ac:dyDescent="0.25">
      <c r="A42" s="3">
        <v>3</v>
      </c>
      <c r="B42" s="3" t="s">
        <v>8</v>
      </c>
      <c r="C42" s="3" t="s">
        <v>9</v>
      </c>
      <c r="D42" s="6">
        <v>10.039</v>
      </c>
      <c r="E42" s="6">
        <v>61.884999999999998</v>
      </c>
      <c r="F42" s="6">
        <v>76.727000000000004</v>
      </c>
      <c r="G42" s="6">
        <v>96.694000000000003</v>
      </c>
      <c r="H42" s="6">
        <v>142.77699999999999</v>
      </c>
      <c r="I42" s="6">
        <v>218.46600000000001</v>
      </c>
    </row>
    <row r="43" spans="1:9" x14ac:dyDescent="0.25">
      <c r="A43" s="3">
        <v>1</v>
      </c>
      <c r="B43" s="3" t="s">
        <v>8</v>
      </c>
      <c r="C43" s="3" t="s">
        <v>10</v>
      </c>
      <c r="D43" s="6">
        <v>-11.128</v>
      </c>
      <c r="E43" s="6">
        <v>-14.438000000000001</v>
      </c>
      <c r="F43" s="6">
        <v>-15.087</v>
      </c>
      <c r="G43" s="6">
        <v>-15.936</v>
      </c>
      <c r="H43" s="6">
        <v>-16.548999999999999</v>
      </c>
      <c r="I43" s="6">
        <v>-16.414000000000001</v>
      </c>
    </row>
    <row r="44" spans="1:9" x14ac:dyDescent="0.25">
      <c r="A44" s="3">
        <v>2</v>
      </c>
      <c r="B44" s="3" t="s">
        <v>8</v>
      </c>
      <c r="C44" s="3" t="s">
        <v>11</v>
      </c>
      <c r="D44" s="6">
        <v>-11.694000000000001</v>
      </c>
      <c r="E44" s="6">
        <v>-16.038</v>
      </c>
      <c r="F44" s="6">
        <v>-16.988</v>
      </c>
      <c r="G44" s="6">
        <v>-19.009</v>
      </c>
      <c r="H44" s="6">
        <v>-20.027000000000001</v>
      </c>
      <c r="I44" s="6">
        <v>-21.773</v>
      </c>
    </row>
    <row r="45" spans="1:9" x14ac:dyDescent="0.25">
      <c r="A45" s="3">
        <v>3</v>
      </c>
      <c r="B45" s="3" t="s">
        <v>8</v>
      </c>
      <c r="C45" s="3" t="s">
        <v>11</v>
      </c>
      <c r="D45" s="6">
        <v>-10.292</v>
      </c>
      <c r="E45" s="6">
        <v>-13.856</v>
      </c>
      <c r="F45" s="6">
        <v>-14.500999999999999</v>
      </c>
      <c r="G45" s="6">
        <v>-15.718</v>
      </c>
      <c r="H45" s="6">
        <v>-16.222999999999999</v>
      </c>
      <c r="I45" s="6">
        <v>-16.071000000000002</v>
      </c>
    </row>
    <row r="46" spans="1:9" x14ac:dyDescent="0.25">
      <c r="A46" s="3">
        <v>1</v>
      </c>
      <c r="B46" s="3" t="s">
        <v>8</v>
      </c>
      <c r="C46" s="3" t="s">
        <v>12</v>
      </c>
      <c r="D46" s="6">
        <v>12.887</v>
      </c>
      <c r="E46" s="6">
        <v>16.114000000000001</v>
      </c>
      <c r="F46" s="6">
        <v>17.09</v>
      </c>
      <c r="G46" s="6">
        <v>16.015000000000001</v>
      </c>
      <c r="H46" s="6">
        <v>19.353999999999999</v>
      </c>
      <c r="I46" s="6">
        <v>39.064999999999998</v>
      </c>
    </row>
    <row r="47" spans="1:9" x14ac:dyDescent="0.25">
      <c r="A47" s="3">
        <v>2</v>
      </c>
      <c r="B47" s="3" t="s">
        <v>8</v>
      </c>
      <c r="C47" s="3" t="s">
        <v>12</v>
      </c>
      <c r="D47" s="6">
        <v>13.481999999999999</v>
      </c>
      <c r="E47" s="6">
        <v>13.78</v>
      </c>
      <c r="F47" s="6">
        <v>12.052</v>
      </c>
      <c r="G47" s="6">
        <v>12.286</v>
      </c>
      <c r="H47" s="6">
        <v>17.373000000000001</v>
      </c>
      <c r="I47" s="6">
        <v>28.039000000000001</v>
      </c>
    </row>
    <row r="48" spans="1:9" x14ac:dyDescent="0.25">
      <c r="A48" s="3">
        <v>3</v>
      </c>
      <c r="B48" s="3" t="s">
        <v>8</v>
      </c>
      <c r="C48" s="3" t="s">
        <v>12</v>
      </c>
      <c r="D48" s="6">
        <v>14.83</v>
      </c>
      <c r="E48" s="6">
        <v>12.939</v>
      </c>
      <c r="F48" s="6">
        <v>12.347</v>
      </c>
      <c r="G48" s="6">
        <v>4.1840000000000002</v>
      </c>
      <c r="H48" s="6">
        <v>15.858000000000001</v>
      </c>
      <c r="I48" s="6">
        <v>26.064</v>
      </c>
    </row>
    <row r="51" spans="1:5" x14ac:dyDescent="0.25">
      <c r="A51" s="3" t="s">
        <v>25</v>
      </c>
    </row>
    <row r="53" spans="1:5" x14ac:dyDescent="0.25">
      <c r="D53" s="3" t="s">
        <v>6</v>
      </c>
    </row>
    <row r="54" spans="1:5" x14ac:dyDescent="0.25">
      <c r="A54" s="3" t="s">
        <v>1</v>
      </c>
      <c r="B54" s="3" t="s">
        <v>7</v>
      </c>
      <c r="C54" s="3" t="s">
        <v>2</v>
      </c>
      <c r="D54" s="3">
        <v>0</v>
      </c>
      <c r="E54" s="3">
        <v>22</v>
      </c>
    </row>
    <row r="55" spans="1:5" x14ac:dyDescent="0.25">
      <c r="A55" s="3">
        <v>1</v>
      </c>
      <c r="B55" s="3" t="s">
        <v>8</v>
      </c>
      <c r="C55" s="3" t="s">
        <v>9</v>
      </c>
      <c r="D55" s="3">
        <v>2094.1999999999998</v>
      </c>
      <c r="E55" s="3">
        <v>3077.9</v>
      </c>
    </row>
    <row r="56" spans="1:5" x14ac:dyDescent="0.25">
      <c r="A56" s="3">
        <v>2</v>
      </c>
      <c r="B56" s="3" t="s">
        <v>8</v>
      </c>
      <c r="C56" s="3" t="s">
        <v>9</v>
      </c>
      <c r="D56" s="3">
        <v>2075.1999999999998</v>
      </c>
      <c r="E56" s="3">
        <v>3108.4</v>
      </c>
    </row>
    <row r="57" spans="1:5" x14ac:dyDescent="0.25">
      <c r="A57" s="3">
        <v>3</v>
      </c>
      <c r="B57" s="3" t="s">
        <v>8</v>
      </c>
      <c r="C57" s="3" t="s">
        <v>9</v>
      </c>
      <c r="D57" s="3">
        <v>2094.6</v>
      </c>
      <c r="E57" s="3">
        <v>2992.9</v>
      </c>
    </row>
    <row r="58" spans="1:5" x14ac:dyDescent="0.25">
      <c r="A58" s="3">
        <v>1</v>
      </c>
      <c r="B58" s="3" t="s">
        <v>8</v>
      </c>
      <c r="C58" s="3" t="s">
        <v>10</v>
      </c>
      <c r="D58" s="3">
        <v>2072.4</v>
      </c>
      <c r="E58" s="3">
        <v>2941.5</v>
      </c>
    </row>
    <row r="59" spans="1:5" x14ac:dyDescent="0.25">
      <c r="A59" s="3">
        <v>2</v>
      </c>
      <c r="B59" s="3" t="s">
        <v>8</v>
      </c>
      <c r="C59" s="3" t="s">
        <v>10</v>
      </c>
      <c r="D59" s="3">
        <v>2082</v>
      </c>
      <c r="E59" s="3">
        <v>2829.9</v>
      </c>
    </row>
    <row r="60" spans="1:5" x14ac:dyDescent="0.25">
      <c r="A60" s="3">
        <v>3</v>
      </c>
      <c r="B60" s="3" t="s">
        <v>8</v>
      </c>
      <c r="C60" s="3" t="s">
        <v>10</v>
      </c>
      <c r="D60" s="3">
        <v>2071.1999999999998</v>
      </c>
      <c r="E60" s="3">
        <v>2988.4</v>
      </c>
    </row>
    <row r="61" spans="1:5" x14ac:dyDescent="0.25">
      <c r="A61" s="3">
        <v>1</v>
      </c>
      <c r="B61" s="3" t="s">
        <v>8</v>
      </c>
      <c r="C61" s="3" t="s">
        <v>12</v>
      </c>
      <c r="D61" s="3">
        <v>2052.6</v>
      </c>
      <c r="E61" s="3">
        <v>2007.1</v>
      </c>
    </row>
    <row r="62" spans="1:5" x14ac:dyDescent="0.25">
      <c r="A62" s="3">
        <v>2</v>
      </c>
      <c r="B62" s="3" t="s">
        <v>8</v>
      </c>
      <c r="C62" s="3" t="s">
        <v>12</v>
      </c>
      <c r="D62" s="3">
        <v>2034.4</v>
      </c>
      <c r="E62" s="3">
        <v>2001.5</v>
      </c>
    </row>
    <row r="63" spans="1:5" x14ac:dyDescent="0.25">
      <c r="A63" s="3">
        <v>3</v>
      </c>
      <c r="B63" s="3" t="s">
        <v>8</v>
      </c>
      <c r="C63" s="3" t="s">
        <v>12</v>
      </c>
      <c r="D63" s="3">
        <v>2037.1</v>
      </c>
      <c r="E63" s="3">
        <v>2000.8000000000002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2590-FE11-42C3-A31C-9E8E6690771C}">
  <dimension ref="A1:M31"/>
  <sheetViews>
    <sheetView tabSelected="1" workbookViewId="0">
      <selection activeCell="O19" sqref="O19"/>
    </sheetView>
  </sheetViews>
  <sheetFormatPr defaultRowHeight="15" x14ac:dyDescent="0.25"/>
  <cols>
    <col min="1" max="1" width="18.7109375" customWidth="1"/>
    <col min="2" max="2" width="21.42578125" customWidth="1"/>
  </cols>
  <sheetData>
    <row r="1" spans="1:13" x14ac:dyDescent="0.25">
      <c r="A1" s="1" t="s">
        <v>19</v>
      </c>
    </row>
    <row r="2" spans="1:13" x14ac:dyDescent="0.25">
      <c r="A2" t="s">
        <v>4</v>
      </c>
    </row>
    <row r="3" spans="1:13" x14ac:dyDescent="0.25">
      <c r="A3" t="s">
        <v>5</v>
      </c>
    </row>
    <row r="4" spans="1:13" x14ac:dyDescent="0.25">
      <c r="C4" t="s">
        <v>0</v>
      </c>
    </row>
    <row r="5" spans="1:13" x14ac:dyDescent="0.25">
      <c r="A5" t="s">
        <v>1</v>
      </c>
      <c r="B5" t="s">
        <v>2</v>
      </c>
      <c r="C5">
        <v>0</v>
      </c>
      <c r="D5">
        <v>3</v>
      </c>
      <c r="E5">
        <v>8</v>
      </c>
      <c r="F5">
        <v>35</v>
      </c>
      <c r="G5">
        <v>47</v>
      </c>
      <c r="H5">
        <v>60</v>
      </c>
      <c r="I5">
        <v>75</v>
      </c>
      <c r="J5">
        <v>102</v>
      </c>
      <c r="M5" s="3"/>
    </row>
    <row r="6" spans="1:13" x14ac:dyDescent="0.25">
      <c r="A6">
        <v>1</v>
      </c>
      <c r="B6" t="s">
        <v>3</v>
      </c>
      <c r="C6">
        <v>2267</v>
      </c>
      <c r="D6">
        <v>4042</v>
      </c>
      <c r="E6">
        <v>2873</v>
      </c>
      <c r="F6">
        <v>2108</v>
      </c>
      <c r="G6">
        <v>1781</v>
      </c>
      <c r="H6">
        <v>1863</v>
      </c>
      <c r="I6">
        <v>1836</v>
      </c>
      <c r="J6">
        <v>2834</v>
      </c>
      <c r="M6" s="3"/>
    </row>
    <row r="7" spans="1:13" x14ac:dyDescent="0.25">
      <c r="A7">
        <v>2</v>
      </c>
      <c r="B7" t="s">
        <v>3</v>
      </c>
      <c r="C7">
        <v>2080</v>
      </c>
      <c r="D7">
        <v>2525</v>
      </c>
      <c r="E7">
        <v>2698</v>
      </c>
      <c r="F7">
        <v>2086</v>
      </c>
      <c r="G7">
        <v>2096</v>
      </c>
      <c r="H7">
        <v>1878</v>
      </c>
      <c r="I7">
        <v>1799</v>
      </c>
      <c r="J7">
        <v>2142</v>
      </c>
      <c r="M7" s="3"/>
    </row>
    <row r="8" spans="1:13" x14ac:dyDescent="0.25">
      <c r="A8">
        <v>3</v>
      </c>
      <c r="B8" t="s">
        <v>3</v>
      </c>
      <c r="C8">
        <v>2152</v>
      </c>
      <c r="D8">
        <v>2366</v>
      </c>
      <c r="E8">
        <v>2173</v>
      </c>
      <c r="F8">
        <v>1969</v>
      </c>
      <c r="G8">
        <v>1788</v>
      </c>
      <c r="H8">
        <v>1937</v>
      </c>
      <c r="I8">
        <v>1828</v>
      </c>
      <c r="J8">
        <v>2149</v>
      </c>
      <c r="M8" s="3"/>
    </row>
    <row r="9" spans="1:13" x14ac:dyDescent="0.25">
      <c r="A9">
        <v>1</v>
      </c>
      <c r="B9" s="3" t="s">
        <v>10</v>
      </c>
      <c r="C9">
        <v>2816</v>
      </c>
      <c r="D9">
        <v>22175</v>
      </c>
      <c r="E9">
        <v>41872</v>
      </c>
      <c r="F9">
        <v>188975</v>
      </c>
      <c r="G9">
        <v>226093</v>
      </c>
      <c r="H9">
        <v>279273</v>
      </c>
      <c r="I9">
        <v>387831</v>
      </c>
      <c r="J9">
        <v>492690</v>
      </c>
      <c r="M9" s="3"/>
    </row>
    <row r="10" spans="1:13" x14ac:dyDescent="0.25">
      <c r="A10">
        <v>2</v>
      </c>
      <c r="B10" s="3" t="s">
        <v>10</v>
      </c>
      <c r="C10">
        <v>3617</v>
      </c>
      <c r="D10">
        <v>21631</v>
      </c>
      <c r="E10">
        <v>28834</v>
      </c>
      <c r="F10">
        <v>162293</v>
      </c>
      <c r="G10">
        <v>202459</v>
      </c>
      <c r="H10">
        <v>244432</v>
      </c>
      <c r="I10">
        <v>322211</v>
      </c>
      <c r="J10">
        <v>444657</v>
      </c>
      <c r="M10" s="3"/>
    </row>
    <row r="11" spans="1:13" x14ac:dyDescent="0.25">
      <c r="A11">
        <v>3</v>
      </c>
      <c r="B11" s="3" t="s">
        <v>10</v>
      </c>
      <c r="C11">
        <v>2686</v>
      </c>
      <c r="D11">
        <v>22117</v>
      </c>
      <c r="E11">
        <v>40472</v>
      </c>
      <c r="F11">
        <v>167965</v>
      </c>
      <c r="G11">
        <v>226012</v>
      </c>
      <c r="H11">
        <v>254713</v>
      </c>
      <c r="I11">
        <v>303702</v>
      </c>
      <c r="J11">
        <v>409259</v>
      </c>
      <c r="M11" s="3"/>
    </row>
    <row r="12" spans="1:13" x14ac:dyDescent="0.25">
      <c r="A12">
        <v>1</v>
      </c>
      <c r="B12" t="s">
        <v>26</v>
      </c>
      <c r="C12">
        <v>2534</v>
      </c>
      <c r="D12">
        <v>24700</v>
      </c>
      <c r="E12">
        <v>40049</v>
      </c>
      <c r="F12">
        <v>245106</v>
      </c>
      <c r="G12">
        <v>258147</v>
      </c>
      <c r="H12">
        <v>318488</v>
      </c>
      <c r="I12">
        <v>402069</v>
      </c>
      <c r="J12">
        <v>508753</v>
      </c>
      <c r="M12" s="3"/>
    </row>
    <row r="13" spans="1:13" x14ac:dyDescent="0.25">
      <c r="A13">
        <v>2</v>
      </c>
      <c r="B13" t="s">
        <v>26</v>
      </c>
      <c r="C13">
        <v>2910</v>
      </c>
      <c r="D13">
        <v>23459</v>
      </c>
      <c r="E13">
        <v>51082</v>
      </c>
      <c r="F13">
        <v>236165</v>
      </c>
      <c r="G13">
        <v>272181</v>
      </c>
      <c r="H13">
        <v>277866</v>
      </c>
      <c r="I13">
        <v>372497</v>
      </c>
      <c r="J13">
        <v>505295</v>
      </c>
      <c r="M13" s="3"/>
    </row>
    <row r="14" spans="1:13" x14ac:dyDescent="0.25">
      <c r="A14">
        <v>3</v>
      </c>
      <c r="B14" t="s">
        <v>26</v>
      </c>
      <c r="C14">
        <v>3105</v>
      </c>
      <c r="D14">
        <v>27443</v>
      </c>
      <c r="E14">
        <v>67380</v>
      </c>
      <c r="F14">
        <v>288487</v>
      </c>
      <c r="G14">
        <v>316759</v>
      </c>
      <c r="H14">
        <v>379134</v>
      </c>
      <c r="I14">
        <v>446894</v>
      </c>
      <c r="J14">
        <v>557299</v>
      </c>
    </row>
    <row r="19" spans="1:10" x14ac:dyDescent="0.25">
      <c r="A19" s="1" t="s">
        <v>20</v>
      </c>
    </row>
    <row r="20" spans="1:10" x14ac:dyDescent="0.25">
      <c r="A20" t="s">
        <v>4</v>
      </c>
    </row>
    <row r="21" spans="1:10" x14ac:dyDescent="0.25">
      <c r="C21" t="s">
        <v>0</v>
      </c>
    </row>
    <row r="22" spans="1:10" x14ac:dyDescent="0.25">
      <c r="A22" t="s">
        <v>1</v>
      </c>
      <c r="B22" t="s">
        <v>2</v>
      </c>
      <c r="C22">
        <v>0</v>
      </c>
      <c r="D22">
        <v>3</v>
      </c>
      <c r="E22">
        <v>8</v>
      </c>
      <c r="F22">
        <v>35</v>
      </c>
      <c r="G22">
        <v>47</v>
      </c>
      <c r="H22">
        <v>60</v>
      </c>
      <c r="I22">
        <v>75</v>
      </c>
      <c r="J22">
        <v>102</v>
      </c>
    </row>
    <row r="23" spans="1:10" x14ac:dyDescent="0.25">
      <c r="A23">
        <v>1</v>
      </c>
      <c r="B23" t="s">
        <v>3</v>
      </c>
      <c r="C23">
        <v>-10.28</v>
      </c>
      <c r="D23">
        <v>-10.64</v>
      </c>
      <c r="E23">
        <v>-11.53</v>
      </c>
      <c r="F23">
        <v>-10.79</v>
      </c>
      <c r="G23">
        <v>-11.1</v>
      </c>
      <c r="H23">
        <v>-11.84</v>
      </c>
      <c r="I23">
        <v>-9.86</v>
      </c>
      <c r="J23">
        <v>-11.61</v>
      </c>
    </row>
    <row r="24" spans="1:10" x14ac:dyDescent="0.25">
      <c r="A24">
        <v>2</v>
      </c>
      <c r="B24" t="s">
        <v>3</v>
      </c>
      <c r="C24">
        <v>-9.9700000000000006</v>
      </c>
      <c r="D24">
        <v>-10.61</v>
      </c>
      <c r="E24">
        <v>-14.58</v>
      </c>
      <c r="F24">
        <v>-10.58</v>
      </c>
      <c r="G24">
        <v>-10.61</v>
      </c>
      <c r="H24">
        <v>-10.01</v>
      </c>
      <c r="I24">
        <v>-9.3699999999999992</v>
      </c>
      <c r="J24">
        <v>-9.34</v>
      </c>
    </row>
    <row r="25" spans="1:10" x14ac:dyDescent="0.25">
      <c r="A25">
        <v>3</v>
      </c>
      <c r="B25" t="s">
        <v>3</v>
      </c>
      <c r="C25">
        <v>-10.06</v>
      </c>
      <c r="D25">
        <v>-10.56</v>
      </c>
      <c r="E25">
        <v>-11.85</v>
      </c>
      <c r="F25">
        <v>-10.77</v>
      </c>
      <c r="G25">
        <v>-10.210000000000001</v>
      </c>
      <c r="H25">
        <v>-9.84</v>
      </c>
      <c r="I25">
        <v>-9.7899999999999991</v>
      </c>
      <c r="J25">
        <v>-12.18</v>
      </c>
    </row>
    <row r="26" spans="1:10" x14ac:dyDescent="0.25">
      <c r="A26">
        <v>1</v>
      </c>
      <c r="B26" s="3" t="s">
        <v>10</v>
      </c>
      <c r="C26">
        <v>-11.92</v>
      </c>
      <c r="D26">
        <v>-11.12</v>
      </c>
      <c r="E26">
        <v>-20.02</v>
      </c>
      <c r="F26">
        <v>-27.71</v>
      </c>
      <c r="G26">
        <v>-26.35</v>
      </c>
      <c r="H26">
        <v>-26.5</v>
      </c>
      <c r="I26">
        <v>-27.08</v>
      </c>
      <c r="J26">
        <v>-26.78</v>
      </c>
    </row>
    <row r="27" spans="1:10" x14ac:dyDescent="0.25">
      <c r="A27">
        <v>2</v>
      </c>
      <c r="B27" s="3" t="s">
        <v>10</v>
      </c>
      <c r="C27">
        <v>-11.68</v>
      </c>
      <c r="D27">
        <v>-17.04</v>
      </c>
      <c r="E27">
        <v>-19.46</v>
      </c>
      <c r="F27">
        <v>-24.93</v>
      </c>
      <c r="G27">
        <v>-26.32</v>
      </c>
      <c r="H27">
        <v>-26.23</v>
      </c>
      <c r="I27">
        <v>-26.81</v>
      </c>
      <c r="J27">
        <v>-27.07</v>
      </c>
    </row>
    <row r="28" spans="1:10" x14ac:dyDescent="0.25">
      <c r="A28">
        <v>3</v>
      </c>
      <c r="B28" s="3" t="s">
        <v>10</v>
      </c>
      <c r="C28">
        <v>-12.09</v>
      </c>
      <c r="D28">
        <v>-16.829999999999998</v>
      </c>
      <c r="E28">
        <v>-19.850000000000001</v>
      </c>
      <c r="F28">
        <v>-25.17</v>
      </c>
      <c r="G28">
        <v>-25.51</v>
      </c>
      <c r="H28">
        <v>-26.68</v>
      </c>
      <c r="I28">
        <v>-24.26</v>
      </c>
      <c r="J28">
        <v>-27.04</v>
      </c>
    </row>
    <row r="29" spans="1:10" x14ac:dyDescent="0.25">
      <c r="A29">
        <v>1</v>
      </c>
      <c r="B29" t="s">
        <v>26</v>
      </c>
      <c r="C29">
        <v>-11.64</v>
      </c>
      <c r="D29">
        <v>-19.39</v>
      </c>
      <c r="E29">
        <v>-21.47</v>
      </c>
      <c r="F29">
        <v>-26.55</v>
      </c>
      <c r="G29">
        <v>-25.51</v>
      </c>
      <c r="H29">
        <v>-26.96</v>
      </c>
      <c r="I29">
        <v>-27.12</v>
      </c>
      <c r="J29">
        <v>-26.98</v>
      </c>
    </row>
    <row r="30" spans="1:10" x14ac:dyDescent="0.25">
      <c r="A30">
        <v>2</v>
      </c>
      <c r="B30" t="s">
        <v>26</v>
      </c>
      <c r="C30">
        <v>-11.09</v>
      </c>
      <c r="D30">
        <v>-17.2</v>
      </c>
      <c r="E30">
        <v>-20.96</v>
      </c>
      <c r="F30">
        <v>-26.1</v>
      </c>
      <c r="G30">
        <v>-26.82</v>
      </c>
      <c r="H30">
        <v>-27.08</v>
      </c>
      <c r="I30">
        <v>-26.88</v>
      </c>
      <c r="J30">
        <v>-27.08</v>
      </c>
    </row>
    <row r="31" spans="1:10" x14ac:dyDescent="0.25">
      <c r="A31">
        <v>3</v>
      </c>
      <c r="B31" t="s">
        <v>26</v>
      </c>
      <c r="C31">
        <v>-12.09</v>
      </c>
      <c r="D31">
        <v>-17.22</v>
      </c>
      <c r="E31">
        <v>-21.89</v>
      </c>
      <c r="F31">
        <v>-26.84</v>
      </c>
      <c r="G31">
        <v>-27.45</v>
      </c>
      <c r="H31">
        <v>-27.47</v>
      </c>
      <c r="I31">
        <v>-27.54</v>
      </c>
      <c r="J31">
        <v>-27.06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UV-treated PE</vt:lpstr>
      <vt:lpstr>Data untreated 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Vaksmaa</dc:creator>
  <cp:lastModifiedBy>Annika Vaksmaa</cp:lastModifiedBy>
  <dcterms:created xsi:type="dcterms:W3CDTF">2025-04-30T10:15:20Z</dcterms:created>
  <dcterms:modified xsi:type="dcterms:W3CDTF">2025-05-01T07:35:03Z</dcterms:modified>
</cp:coreProperties>
</file>